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Hoja1" sheetId="1" r:id="rId1"/>
  </sheets>
  <definedNames>
    <definedName name="_xlnm.Print_Area" localSheetId="0">Hoja1!$A$1:$M$33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L13" i="1"/>
  <c r="D13" i="1"/>
  <c r="K12" i="1"/>
</calcChain>
</file>

<file path=xl/sharedStrings.xml><?xml version="1.0" encoding="utf-8"?>
<sst xmlns="http://schemas.openxmlformats.org/spreadsheetml/2006/main" count="27" uniqueCount="27">
  <si>
    <t xml:space="preserve">AVANCE FÍSICO - FINANCIERO Y DESVÍOS </t>
  </si>
  <si>
    <t>Programa: Escuela Taller (Formación Ocupacional Especializada).</t>
  </si>
  <si>
    <t>Productos</t>
  </si>
  <si>
    <t>Unidad de Medida</t>
  </si>
  <si>
    <t>Desvíos Físico</t>
  </si>
  <si>
    <t>Desvíos Financiero</t>
  </si>
  <si>
    <t>Total del Programa</t>
  </si>
  <si>
    <t>Director de Planificación y Desarrollo</t>
  </si>
  <si>
    <t>Avenida Enrique Jiménez Moya 5     Centro de los Héroes     La Feria     Santo Domingo     República Dominicana</t>
  </si>
  <si>
    <r>
      <t xml:space="preserve">TELEFONO 809 535 4404          </t>
    </r>
    <r>
      <rPr>
        <b/>
        <sz val="8"/>
        <color rgb="FFFF0000"/>
        <rFont val="Segoe UI"/>
        <family val="2"/>
      </rPr>
      <t>MT.GOB.DO</t>
    </r>
  </si>
  <si>
    <t>%  Avance  Físico</t>
  </si>
  <si>
    <t>%Avance Financiero</t>
  </si>
  <si>
    <t>12 - Demandantes de empleo capacitado para la empleabilidad.</t>
  </si>
  <si>
    <t>Carlos Silie</t>
  </si>
  <si>
    <t>___________________________________________</t>
  </si>
  <si>
    <t>No. Demandantes de     Empleos formados.</t>
  </si>
  <si>
    <t>Meta Física año</t>
  </si>
  <si>
    <t>Presupuesto Vigente Modificado</t>
  </si>
  <si>
    <t>Presupuesto Inicial RD$</t>
  </si>
  <si>
    <t>Meta Física Programada  A</t>
  </si>
  <si>
    <t>Programación Financiera            julio - Sept. B</t>
  </si>
  <si>
    <t>Ejecución Física           julio - Sept.       C</t>
  </si>
  <si>
    <t>Ejecución Financiera           julio - Sept.  D</t>
  </si>
  <si>
    <t>JULIO - SEPTIEMBRE 2024</t>
  </si>
  <si>
    <t>julio - septiembre 2024</t>
  </si>
  <si>
    <t xml:space="preserve">NOTA:  Matriz con la ejecución Física-Financiera Julio – Sept.2024, Fuente de Información, Física, Estado de Ejecución Financiera del 30-10-2024, Informaciones de la Escuela Taller, de los registros administrativos, </t>
  </si>
  <si>
    <t xml:space="preserve">NOTA: las graduaciones son cada seis meses,  el desvió financiero, 16% ,   del monto programado.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</si>
</sst>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Segoe UI Historic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2F5496"/>
      <name val="Segoe UI"/>
      <family val="2"/>
    </font>
    <font>
      <b/>
      <sz val="8"/>
      <color rgb="FFFF0000"/>
      <name val="Segoe U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5D9F0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n">
        <color indexed="64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n">
        <color indexed="64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51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7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3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right" vertical="center"/>
    </xf>
    <xf numFmtId="4" fontId="12" fillId="0" borderId="8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 indent="1"/>
    </xf>
    <xf numFmtId="0" fontId="0" fillId="0" borderId="14" xfId="0" applyBorder="1"/>
    <xf numFmtId="0" fontId="3" fillId="5" borderId="1" xfId="0" applyFont="1" applyFill="1" applyBorder="1" applyAlignment="1">
      <alignment horizontal="left" vertical="center" wrapText="1" indent="1"/>
    </xf>
    <xf numFmtId="0" fontId="4" fillId="5" borderId="8" xfId="0" applyFont="1" applyFill="1" applyBorder="1" applyAlignment="1">
      <alignment horizontal="center" vertical="center"/>
    </xf>
    <xf numFmtId="3" fontId="4" fillId="5" borderId="8" xfId="0" applyNumberFormat="1" applyFont="1" applyFill="1" applyBorder="1" applyAlignment="1">
      <alignment horizontal="right" vertical="center"/>
    </xf>
    <xf numFmtId="0" fontId="6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44" fontId="4" fillId="5" borderId="8" xfId="1" applyFont="1" applyFill="1" applyBorder="1" applyAlignment="1">
      <alignment horizontal="right" vertical="center"/>
    </xf>
    <xf numFmtId="44" fontId="4" fillId="0" borderId="0" xfId="1" applyFont="1" applyBorder="1" applyAlignment="1">
      <alignment horizontal="right" vertical="center"/>
    </xf>
    <xf numFmtId="9" fontId="4" fillId="5" borderId="8" xfId="2" applyFont="1" applyFill="1" applyBorder="1" applyAlignment="1">
      <alignment horizontal="center" vertical="center"/>
    </xf>
    <xf numFmtId="9" fontId="0" fillId="5" borderId="0" xfId="2" applyFont="1" applyFill="1" applyBorder="1" applyAlignment="1">
      <alignment horizontal="right" vertical="center"/>
    </xf>
    <xf numFmtId="9" fontId="0" fillId="0" borderId="11" xfId="0" applyNumberFormat="1" applyFont="1" applyFill="1" applyBorder="1" applyAlignment="1">
      <alignment horizontal="center" vertical="center"/>
    </xf>
    <xf numFmtId="44" fontId="0" fillId="0" borderId="8" xfId="1" applyFont="1" applyFill="1" applyBorder="1" applyAlignment="1">
      <alignment horizontal="right" vertical="center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0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9" fontId="0" fillId="0" borderId="0" xfId="2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983115</xdr:colOff>
      <xdr:row>0</xdr:row>
      <xdr:rowOff>107158</xdr:rowOff>
    </xdr:from>
    <xdr:to>
      <xdr:col>6</xdr:col>
      <xdr:colOff>1000124</xdr:colOff>
      <xdr:row>5</xdr:row>
      <xdr:rowOff>154781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209" y="107158"/>
          <a:ext cx="2195853" cy="10596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zoomScale="80" zoomScaleNormal="80" zoomScaleSheetLayoutView="80" workbookViewId="0">
      <selection activeCell="L19" sqref="L19"/>
    </sheetView>
  </sheetViews>
  <sheetFormatPr baseColWidth="10" defaultRowHeight="15" x14ac:dyDescent="0.25"/>
  <cols>
    <col min="1" max="1" width="25.140625" customWidth="1"/>
    <col min="2" max="2" width="25.28515625" customWidth="1"/>
    <col min="3" max="4" width="14.7109375" customWidth="1"/>
    <col min="5" max="5" width="17" customWidth="1"/>
    <col min="6" max="6" width="15.7109375" customWidth="1"/>
    <col min="7" max="7" width="16.85546875" customWidth="1"/>
    <col min="8" max="11" width="14.7109375" customWidth="1"/>
    <col min="12" max="12" width="17.28515625" customWidth="1"/>
    <col min="13" max="13" width="16.85546875" customWidth="1"/>
  </cols>
  <sheetData>
    <row r="1" spans="1:14" ht="17.25" customHeight="1" x14ac:dyDescent="0.25"/>
    <row r="2" spans="1:14" ht="17.25" customHeight="1" x14ac:dyDescent="0.25"/>
    <row r="3" spans="1:14" ht="15.75" customHeight="1" x14ac:dyDescent="0.25"/>
    <row r="5" spans="1:14" x14ac:dyDescent="0.25">
      <c r="B5" s="19"/>
    </row>
    <row r="7" spans="1:14" ht="23.25" customHeight="1" x14ac:dyDescent="0.2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4" ht="18.75" customHeight="1" x14ac:dyDescent="0.25">
      <c r="A8" s="40" t="s">
        <v>23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4" ht="21.75" customHeight="1" thickBot="1" x14ac:dyDescent="0.3">
      <c r="A9" s="48" t="s">
        <v>1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50"/>
    </row>
    <row r="10" spans="1:14" ht="30.75" customHeight="1" thickTop="1" thickBot="1" x14ac:dyDescent="0.3">
      <c r="A10" s="41" t="s">
        <v>2</v>
      </c>
      <c r="B10" s="42" t="s">
        <v>3</v>
      </c>
      <c r="C10" s="44">
        <v>2024</v>
      </c>
      <c r="D10" s="45"/>
      <c r="E10" s="46"/>
      <c r="F10" s="47" t="s">
        <v>24</v>
      </c>
      <c r="G10" s="45"/>
      <c r="H10" s="45"/>
      <c r="I10" s="45"/>
      <c r="J10" s="45"/>
      <c r="K10" s="45"/>
      <c r="L10" s="45"/>
      <c r="M10" s="46"/>
    </row>
    <row r="11" spans="1:14" ht="73.5" customHeight="1" thickTop="1" thickBot="1" x14ac:dyDescent="0.3">
      <c r="A11" s="41"/>
      <c r="B11" s="43"/>
      <c r="C11" s="14" t="s">
        <v>16</v>
      </c>
      <c r="D11" s="13" t="s">
        <v>18</v>
      </c>
      <c r="E11" s="13" t="s">
        <v>17</v>
      </c>
      <c r="F11" s="13" t="s">
        <v>19</v>
      </c>
      <c r="G11" s="7" t="s">
        <v>20</v>
      </c>
      <c r="H11" s="14" t="s">
        <v>21</v>
      </c>
      <c r="I11" s="13" t="s">
        <v>22</v>
      </c>
      <c r="J11" s="15" t="s">
        <v>10</v>
      </c>
      <c r="K11" s="6" t="s">
        <v>11</v>
      </c>
      <c r="L11" s="16" t="s">
        <v>4</v>
      </c>
      <c r="M11" s="4" t="s">
        <v>5</v>
      </c>
    </row>
    <row r="12" spans="1:14" ht="73.5" customHeight="1" thickTop="1" x14ac:dyDescent="0.25">
      <c r="A12" s="17" t="s">
        <v>12</v>
      </c>
      <c r="B12" s="9" t="s">
        <v>15</v>
      </c>
      <c r="C12" s="10">
        <v>180</v>
      </c>
      <c r="D12" s="11">
        <v>24436141</v>
      </c>
      <c r="E12" s="12">
        <v>29759438.829999998</v>
      </c>
      <c r="F12" s="10">
        <v>0</v>
      </c>
      <c r="G12" s="26">
        <v>6109035.25</v>
      </c>
      <c r="H12" s="29">
        <v>0</v>
      </c>
      <c r="I12" s="30">
        <v>7074245.7199999997</v>
      </c>
      <c r="J12" s="31">
        <v>0</v>
      </c>
      <c r="K12" s="32">
        <f>I12/G12</f>
        <v>1.1579972009492006</v>
      </c>
      <c r="L12" s="33">
        <v>0</v>
      </c>
      <c r="M12" s="34">
        <v>0.16</v>
      </c>
    </row>
    <row r="13" spans="1:14" ht="90" customHeight="1" thickBot="1" x14ac:dyDescent="0.3">
      <c r="A13" s="18" t="s">
        <v>6</v>
      </c>
      <c r="B13" s="20"/>
      <c r="C13" s="21">
        <v>180</v>
      </c>
      <c r="D13" s="22">
        <f>D12</f>
        <v>24436141</v>
      </c>
      <c r="E13" s="22">
        <f t="shared" ref="E13:L13" si="0">E12</f>
        <v>29759438.829999998</v>
      </c>
      <c r="F13" s="22">
        <f t="shared" si="0"/>
        <v>0</v>
      </c>
      <c r="G13" s="25">
        <f t="shared" si="0"/>
        <v>6109035.25</v>
      </c>
      <c r="H13" s="22">
        <f t="shared" si="0"/>
        <v>0</v>
      </c>
      <c r="I13" s="25">
        <f t="shared" si="0"/>
        <v>7074245.7199999997</v>
      </c>
      <c r="J13" s="22">
        <f t="shared" si="0"/>
        <v>0</v>
      </c>
      <c r="K13" s="27">
        <v>1.1599999999999999</v>
      </c>
      <c r="L13" s="22">
        <f t="shared" si="0"/>
        <v>0</v>
      </c>
      <c r="M13" s="28">
        <v>0.16</v>
      </c>
    </row>
    <row r="14" spans="1:14" ht="16.5" thickTop="1" thickBot="1" x14ac:dyDescent="0.3">
      <c r="A14" s="1"/>
      <c r="D14" s="8"/>
      <c r="F14" s="8"/>
      <c r="L14" s="5"/>
    </row>
    <row r="15" spans="1:14" ht="15.75" customHeight="1" thickTop="1" x14ac:dyDescent="0.25">
      <c r="A15" s="39" t="s">
        <v>25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23"/>
      <c r="M15" s="23"/>
      <c r="N15" s="23"/>
    </row>
    <row r="16" spans="1:14" ht="15.75" customHeight="1" x14ac:dyDescent="0.25">
      <c r="A16" s="39" t="s">
        <v>26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</row>
    <row r="17" spans="1:13" x14ac:dyDescent="0.25">
      <c r="A17" s="2"/>
    </row>
    <row r="18" spans="1:13" x14ac:dyDescent="0.25">
      <c r="A18" s="2"/>
    </row>
    <row r="19" spans="1:13" x14ac:dyDescent="0.25">
      <c r="A19" s="2"/>
    </row>
    <row r="20" spans="1:13" x14ac:dyDescent="0.25">
      <c r="A20" s="3"/>
    </row>
    <row r="21" spans="1:13" x14ac:dyDescent="0.25">
      <c r="A21" s="35" t="s">
        <v>14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3" ht="15.75" x14ac:dyDescent="0.25">
      <c r="A22" s="36" t="s">
        <v>13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3" ht="15.75" x14ac:dyDescent="0.25">
      <c r="A23" s="37" t="s">
        <v>7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1:13" ht="15.75" x14ac:dyDescent="0.2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1:13" ht="15.75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 ht="15.75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1:13" ht="15.75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ht="15.75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3" ht="15.75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ht="15.75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3" x14ac:dyDescent="0.25">
      <c r="A31" s="38" t="s">
        <v>8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</row>
    <row r="32" spans="1:13" x14ac:dyDescent="0.25">
      <c r="A32" s="38" t="s">
        <v>9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</row>
    <row r="33" spans="1:13" ht="13.5" customHeight="1" x14ac:dyDescent="0.25"/>
    <row r="35" spans="1:13" x14ac:dyDescent="0.25">
      <c r="A35" s="2"/>
    </row>
    <row r="36" spans="1:13" x14ac:dyDescent="0.25">
      <c r="A36" s="2"/>
    </row>
    <row r="37" spans="1:13" x14ac:dyDescent="0.25">
      <c r="A37" s="2"/>
    </row>
    <row r="38" spans="1:13" x14ac:dyDescent="0.25">
      <c r="A38" s="2"/>
    </row>
    <row r="39" spans="1:13" x14ac:dyDescent="0.25">
      <c r="A39" s="3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ht="15.75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</row>
    <row r="42" spans="1:13" ht="15.75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</row>
    <row r="43" spans="1:13" ht="15.75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</row>
    <row r="44" spans="1:13" ht="15.75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</row>
  </sheetData>
  <mergeCells count="17">
    <mergeCell ref="A15:K15"/>
    <mergeCell ref="A16:K16"/>
    <mergeCell ref="A7:M7"/>
    <mergeCell ref="A8:M8"/>
    <mergeCell ref="A10:A11"/>
    <mergeCell ref="B10:B11"/>
    <mergeCell ref="C10:E10"/>
    <mergeCell ref="F10:M10"/>
    <mergeCell ref="A9:M9"/>
    <mergeCell ref="A40:M40"/>
    <mergeCell ref="A41:M41"/>
    <mergeCell ref="A42:M42"/>
    <mergeCell ref="A23:M23"/>
    <mergeCell ref="A21:M21"/>
    <mergeCell ref="A22:M22"/>
    <mergeCell ref="A31:M31"/>
    <mergeCell ref="A32:M32"/>
  </mergeCells>
  <printOptions horizontalCentered="1"/>
  <pageMargins left="0" right="0" top="0.39370078740157483" bottom="0.19685039370078741" header="0" footer="0"/>
  <pageSetup paperSize="5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Ada Ysabel Valenzuela Guerrero</cp:lastModifiedBy>
  <cp:lastPrinted>2024-10-16T16:20:28Z</cp:lastPrinted>
  <dcterms:created xsi:type="dcterms:W3CDTF">2022-04-18T13:04:36Z</dcterms:created>
  <dcterms:modified xsi:type="dcterms:W3CDTF">2024-10-16T16:31:14Z</dcterms:modified>
</cp:coreProperties>
</file>